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awo zamówień publicznych\przetarg ZSP ŁOCHÓW NA 2024\"/>
    </mc:Choice>
  </mc:AlternateContent>
  <bookViews>
    <workbookView xWindow="0" yWindow="0" windowWidth="10755" windowHeight="775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15" i="1"/>
  <c r="J15" i="1" s="1"/>
  <c r="H16" i="1"/>
  <c r="J16" i="1" s="1"/>
  <c r="H17" i="1"/>
  <c r="J17" i="1" s="1"/>
  <c r="H18" i="1"/>
  <c r="J18" i="1" s="1"/>
  <c r="H14" i="1"/>
  <c r="J14" i="1" s="1"/>
  <c r="I13" i="1" l="1"/>
  <c r="I35" i="1" s="1"/>
  <c r="J13" i="1"/>
  <c r="J35" i="1" l="1"/>
</calcChain>
</file>

<file path=xl/sharedStrings.xml><?xml version="1.0" encoding="utf-8"?>
<sst xmlns="http://schemas.openxmlformats.org/spreadsheetml/2006/main" count="92" uniqueCount="47">
  <si>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</si>
  <si>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</si>
  <si>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</si>
  <si>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</si>
  <si>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</si>
  <si>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</si>
  <si>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</si>
  <si>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</si>
  <si>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zapotrzebowanie </t>
  </si>
  <si>
    <t xml:space="preserve">j.m. </t>
  </si>
  <si>
    <t>cena jednostkowa brutto (PLN)</t>
  </si>
  <si>
    <t>cena jednostkowa netto (PLN)</t>
  </si>
  <si>
    <t xml:space="preserve">wartość brutto </t>
  </si>
  <si>
    <t>(PLN)</t>
  </si>
  <si>
    <t xml:space="preserve">wartość netto </t>
  </si>
  <si>
    <t>kg</t>
  </si>
  <si>
    <t>właściwości</t>
  </si>
  <si>
    <t>stawka            VAT                  w %</t>
  </si>
  <si>
    <t>Wielkość
 opakowania</t>
  </si>
  <si>
    <t xml:space="preserve">Nr postępowania: ZSPŁ.241.3.2023                                                                                                                       Załącznik Nr 3 do SWZ      </t>
  </si>
  <si>
    <t>Biała kiełbasa</t>
  </si>
  <si>
    <t>Luz</t>
  </si>
  <si>
    <t>Boczek wędzony</t>
  </si>
  <si>
    <t>Boczek surowy</t>
  </si>
  <si>
    <t>Golonka wieprzowa</t>
  </si>
  <si>
    <t>Kości wędzone</t>
  </si>
  <si>
    <t>Karkówka</t>
  </si>
  <si>
    <t>Kiełbasa swojska</t>
  </si>
  <si>
    <t>Kiełbasa mortadela</t>
  </si>
  <si>
    <t>Kości wieprzowe surowe</t>
  </si>
  <si>
    <t>Łopatka wieprzowa</t>
  </si>
  <si>
    <t>Łata wołowa</t>
  </si>
  <si>
    <t>Mielone wieprzowe</t>
  </si>
  <si>
    <t>Podgardle</t>
  </si>
  <si>
    <t>Polędwiczki wieprzowe</t>
  </si>
  <si>
    <t>Słonina</t>
  </si>
  <si>
    <t>Szponder wołowy</t>
  </si>
  <si>
    <t>Schab wieprzowy</t>
  </si>
  <si>
    <t>Szynka wieprzowa</t>
  </si>
  <si>
    <t>Żeberka surowe</t>
  </si>
  <si>
    <t>Żeberka wędzone</t>
  </si>
  <si>
    <t xml:space="preserve">Szynka swojska tradycyjna wędzona </t>
  </si>
  <si>
    <t>Kiełbasa śląska Sokołów</t>
  </si>
  <si>
    <t>Mięso wieprzowe min. 82%</t>
  </si>
  <si>
    <t>Mięso wieprzowe min. 74%</t>
  </si>
  <si>
    <t>Mięso wieprzowe min 82% mięsa</t>
  </si>
  <si>
    <t>Część - 2 Dostawa mięsa i produktów mięsnych  do Zespołu Szkół Ponadpodstawowych w Łochowie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</si>
</sst>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right" vertical="center" wrapText="1"/>
      <protection locked="0"/>
    </xf>
    <xf numFmtId="164" fontId="3" fillId="0" borderId="5" xfId="0" applyNumberFormat="1" applyFont="1" applyBorder="1" applyAlignment="1" applyProtection="1">
      <alignment vertical="center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164" fontId="4" fillId="4" borderId="5" xfId="0" applyNumberFormat="1" applyFont="1" applyFill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2" fillId="4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10" fontId="8" fillId="0" borderId="5" xfId="0" applyNumberFormat="1" applyFont="1" applyBorder="1" applyAlignment="1" applyProtection="1">
      <alignment horizontal="center" vertical="center" wrapText="1"/>
      <protection locked="0"/>
    </xf>
    <xf numFmtId="10" fontId="3" fillId="0" borderId="5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/>
  </sheetViews>
  <sheetFormatPr defaultRowHeight="15" x14ac:dyDescent="0.25"/>
  <cols>
    <col min="1" max="1" width="4.85546875" style="3" customWidth="1"/>
    <col min="2" max="2" width="35" customWidth="1"/>
    <col min="3" max="3" width="19.85546875" customWidth="1"/>
    <col min="4" max="4" width="16.5703125" customWidth="1"/>
    <col min="5" max="5" width="10.42578125" style="4" customWidth="1"/>
    <col min="6" max="6" width="10" style="4" customWidth="1"/>
    <col min="7" max="7" width="11.140625" customWidth="1"/>
    <col min="8" max="8" width="13.140625" customWidth="1"/>
    <col min="9" max="9" width="16.7109375" customWidth="1"/>
    <col min="10" max="10" width="16.28515625" customWidth="1"/>
    <col min="11" max="11" width="7.5703125" style="4" customWidth="1"/>
  </cols>
  <sheetData>
    <row r="1" spans="1:11" ht="2.25" customHeight="1" thickBot="1" x14ac:dyDescent="0.3">
      <c r="A1" s="2"/>
    </row>
    <row r="2" spans="1:11" ht="16.5" thickBot="1" x14ac:dyDescent="0.3">
      <c r="A2" s="31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6.5" thickBot="1" x14ac:dyDescent="0.3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16.5" thickBot="1" x14ac:dyDescent="0.3">
      <c r="A4" s="34" t="s">
        <v>1</v>
      </c>
      <c r="B4" s="35"/>
      <c r="C4" s="15"/>
      <c r="D4" s="15"/>
      <c r="E4" s="36"/>
      <c r="F4" s="37"/>
      <c r="G4" s="37"/>
      <c r="H4" s="37"/>
      <c r="I4" s="37"/>
      <c r="J4" s="37"/>
      <c r="K4" s="38"/>
    </row>
    <row r="5" spans="1:11" ht="16.5" thickBot="1" x14ac:dyDescent="0.3">
      <c r="A5" s="34" t="s">
        <v>2</v>
      </c>
      <c r="B5" s="35"/>
      <c r="C5" s="15"/>
      <c r="D5" s="15"/>
      <c r="E5" s="36"/>
      <c r="F5" s="37"/>
      <c r="G5" s="37"/>
      <c r="H5" s="37"/>
      <c r="I5" s="37"/>
      <c r="J5" s="37"/>
      <c r="K5" s="38"/>
    </row>
    <row r="6" spans="1:11" ht="16.5" thickBot="1" x14ac:dyDescent="0.3">
      <c r="A6" s="34" t="s">
        <v>3</v>
      </c>
      <c r="B6" s="35"/>
      <c r="C6" s="15"/>
      <c r="D6" s="15"/>
      <c r="E6" s="36"/>
      <c r="F6" s="37"/>
      <c r="G6" s="37"/>
      <c r="H6" s="37"/>
      <c r="I6" s="37"/>
      <c r="J6" s="37"/>
      <c r="K6" s="38"/>
    </row>
    <row r="7" spans="1:11" ht="16.5" thickBot="1" x14ac:dyDescent="0.3">
      <c r="A7" s="34" t="s">
        <v>4</v>
      </c>
      <c r="B7" s="35"/>
      <c r="C7" s="15"/>
      <c r="D7" s="15"/>
      <c r="E7" s="36"/>
      <c r="F7" s="37"/>
      <c r="G7" s="37"/>
      <c r="H7" s="37"/>
      <c r="I7" s="37"/>
      <c r="J7" s="37"/>
      <c r="K7" s="38"/>
    </row>
    <row r="8" spans="1:11" ht="16.5" thickBot="1" x14ac:dyDescent="0.3">
      <c r="A8" s="26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11" ht="16.5" thickBot="1" x14ac:dyDescent="0.3">
      <c r="A9" s="26" t="s">
        <v>46</v>
      </c>
      <c r="B9" s="27"/>
      <c r="C9" s="27"/>
      <c r="D9" s="27"/>
      <c r="E9" s="27"/>
      <c r="F9" s="27"/>
      <c r="G9" s="27"/>
      <c r="H9" s="27"/>
      <c r="I9" s="27"/>
      <c r="J9" s="27"/>
      <c r="K9" s="28"/>
    </row>
    <row r="10" spans="1:11" ht="10.5" customHeight="1" thickBot="1" x14ac:dyDescent="0.3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2">
        <v>11</v>
      </c>
    </row>
    <row r="11" spans="1:11" x14ac:dyDescent="0.25">
      <c r="A11" s="43" t="s">
        <v>6</v>
      </c>
      <c r="B11" s="29" t="s">
        <v>7</v>
      </c>
      <c r="C11" s="29" t="s">
        <v>16</v>
      </c>
      <c r="D11" s="29" t="s">
        <v>18</v>
      </c>
      <c r="E11" s="29" t="s">
        <v>8</v>
      </c>
      <c r="F11" s="29" t="s">
        <v>9</v>
      </c>
      <c r="G11" s="29" t="s">
        <v>10</v>
      </c>
      <c r="H11" s="41" t="s">
        <v>11</v>
      </c>
      <c r="I11" s="13" t="s">
        <v>12</v>
      </c>
      <c r="J11" s="13" t="s">
        <v>14</v>
      </c>
      <c r="K11" s="41" t="s">
        <v>17</v>
      </c>
    </row>
    <row r="12" spans="1:11" x14ac:dyDescent="0.25">
      <c r="A12" s="44"/>
      <c r="B12" s="30"/>
      <c r="C12" s="30"/>
      <c r="D12" s="30"/>
      <c r="E12" s="30"/>
      <c r="F12" s="30"/>
      <c r="G12" s="30"/>
      <c r="H12" s="42"/>
      <c r="I12" s="14" t="s">
        <v>13</v>
      </c>
      <c r="J12" s="14" t="s">
        <v>13</v>
      </c>
      <c r="K12" s="42"/>
    </row>
    <row r="13" spans="1:11" ht="18" customHeight="1" x14ac:dyDescent="0.25">
      <c r="A13" s="8">
        <v>1</v>
      </c>
      <c r="B13" s="22" t="s">
        <v>20</v>
      </c>
      <c r="C13" s="23" t="s">
        <v>43</v>
      </c>
      <c r="D13" s="17" t="s">
        <v>21</v>
      </c>
      <c r="E13" s="18">
        <v>25</v>
      </c>
      <c r="F13" s="9" t="s">
        <v>15</v>
      </c>
      <c r="G13" s="6"/>
      <c r="H13" s="25">
        <f>ROUND(G13/(1+K13),2)</f>
        <v>0</v>
      </c>
      <c r="I13" s="25">
        <f>G13*E13</f>
        <v>0</v>
      </c>
      <c r="J13" s="25">
        <f>H13*E13</f>
        <v>0</v>
      </c>
      <c r="K13" s="46"/>
    </row>
    <row r="14" spans="1:11" ht="18" customHeight="1" x14ac:dyDescent="0.25">
      <c r="A14" s="8">
        <v>2</v>
      </c>
      <c r="B14" s="22" t="s">
        <v>22</v>
      </c>
      <c r="C14" s="23"/>
      <c r="D14" s="19" t="s">
        <v>21</v>
      </c>
      <c r="E14" s="20">
        <v>70</v>
      </c>
      <c r="F14" s="9" t="s">
        <v>15</v>
      </c>
      <c r="G14" s="7"/>
      <c r="H14" s="25">
        <f>ROUND(G14/(1+K14),2)</f>
        <v>0</v>
      </c>
      <c r="I14" s="25">
        <f t="shared" ref="I14:I34" si="0">G14*E14</f>
        <v>0</v>
      </c>
      <c r="J14" s="25">
        <f t="shared" ref="J14:J34" si="1">H14*E14</f>
        <v>0</v>
      </c>
      <c r="K14" s="47"/>
    </row>
    <row r="15" spans="1:11" ht="18" customHeight="1" x14ac:dyDescent="0.25">
      <c r="A15" s="8">
        <v>3</v>
      </c>
      <c r="B15" s="22" t="s">
        <v>23</v>
      </c>
      <c r="C15" s="23"/>
      <c r="D15" s="17" t="s">
        <v>21</v>
      </c>
      <c r="E15" s="20">
        <v>30</v>
      </c>
      <c r="F15" s="9" t="s">
        <v>15</v>
      </c>
      <c r="G15" s="7"/>
      <c r="H15" s="25">
        <f t="shared" ref="H15:H34" si="2">ROUND(G15/(1+K15),2)</f>
        <v>0</v>
      </c>
      <c r="I15" s="25">
        <f t="shared" si="0"/>
        <v>0</v>
      </c>
      <c r="J15" s="25">
        <f t="shared" si="1"/>
        <v>0</v>
      </c>
      <c r="K15" s="47"/>
    </row>
    <row r="16" spans="1:11" ht="18" customHeight="1" x14ac:dyDescent="0.25">
      <c r="A16" s="8">
        <v>4</v>
      </c>
      <c r="B16" s="22" t="s">
        <v>24</v>
      </c>
      <c r="C16" s="23"/>
      <c r="D16" s="19" t="s">
        <v>21</v>
      </c>
      <c r="E16" s="20">
        <v>2.4</v>
      </c>
      <c r="F16" s="9" t="s">
        <v>15</v>
      </c>
      <c r="G16" s="7"/>
      <c r="H16" s="25">
        <f t="shared" si="2"/>
        <v>0</v>
      </c>
      <c r="I16" s="25">
        <f t="shared" si="0"/>
        <v>0</v>
      </c>
      <c r="J16" s="25">
        <f t="shared" si="1"/>
        <v>0</v>
      </c>
      <c r="K16" s="47"/>
    </row>
    <row r="17" spans="1:11" ht="18" customHeight="1" x14ac:dyDescent="0.25">
      <c r="A17" s="8">
        <v>5</v>
      </c>
      <c r="B17" s="22" t="s">
        <v>25</v>
      </c>
      <c r="C17" s="23"/>
      <c r="D17" s="19" t="s">
        <v>21</v>
      </c>
      <c r="E17" s="20">
        <v>30</v>
      </c>
      <c r="F17" s="9" t="s">
        <v>15</v>
      </c>
      <c r="G17" s="7"/>
      <c r="H17" s="25">
        <f t="shared" si="2"/>
        <v>0</v>
      </c>
      <c r="I17" s="25">
        <f t="shared" si="0"/>
        <v>0</v>
      </c>
      <c r="J17" s="25">
        <f t="shared" si="1"/>
        <v>0</v>
      </c>
      <c r="K17" s="47"/>
    </row>
    <row r="18" spans="1:11" ht="18" customHeight="1" x14ac:dyDescent="0.25">
      <c r="A18" s="8">
        <v>6</v>
      </c>
      <c r="B18" s="22" t="s">
        <v>26</v>
      </c>
      <c r="C18" s="23"/>
      <c r="D18" s="19" t="s">
        <v>21</v>
      </c>
      <c r="E18" s="20">
        <v>240</v>
      </c>
      <c r="F18" s="9" t="s">
        <v>15</v>
      </c>
      <c r="G18" s="7"/>
      <c r="H18" s="25">
        <f t="shared" si="2"/>
        <v>0</v>
      </c>
      <c r="I18" s="25">
        <f t="shared" si="0"/>
        <v>0</v>
      </c>
      <c r="J18" s="25">
        <f t="shared" si="1"/>
        <v>0</v>
      </c>
      <c r="K18" s="47"/>
    </row>
    <row r="19" spans="1:11" ht="18" customHeight="1" x14ac:dyDescent="0.25">
      <c r="A19" s="8">
        <v>7</v>
      </c>
      <c r="B19" s="22" t="s">
        <v>27</v>
      </c>
      <c r="C19" s="23" t="s">
        <v>45</v>
      </c>
      <c r="D19" s="19" t="s">
        <v>21</v>
      </c>
      <c r="E19" s="20">
        <v>100</v>
      </c>
      <c r="F19" s="9" t="s">
        <v>15</v>
      </c>
      <c r="G19" s="7"/>
      <c r="H19" s="25">
        <f t="shared" si="2"/>
        <v>0</v>
      </c>
      <c r="I19" s="25">
        <f t="shared" si="0"/>
        <v>0</v>
      </c>
      <c r="J19" s="25">
        <f t="shared" si="1"/>
        <v>0</v>
      </c>
      <c r="K19" s="47"/>
    </row>
    <row r="20" spans="1:11" ht="18" customHeight="1" x14ac:dyDescent="0.25">
      <c r="A20" s="8">
        <v>8</v>
      </c>
      <c r="B20" s="24" t="s">
        <v>42</v>
      </c>
      <c r="C20" s="23" t="s">
        <v>45</v>
      </c>
      <c r="D20" s="19" t="s">
        <v>21</v>
      </c>
      <c r="E20" s="20">
        <v>120</v>
      </c>
      <c r="F20" s="9" t="s">
        <v>15</v>
      </c>
      <c r="G20" s="7"/>
      <c r="H20" s="25">
        <f t="shared" si="2"/>
        <v>0</v>
      </c>
      <c r="I20" s="25">
        <f t="shared" si="0"/>
        <v>0</v>
      </c>
      <c r="J20" s="25">
        <f t="shared" si="1"/>
        <v>0</v>
      </c>
      <c r="K20" s="47"/>
    </row>
    <row r="21" spans="1:11" ht="18" customHeight="1" x14ac:dyDescent="0.25">
      <c r="A21" s="8">
        <v>9</v>
      </c>
      <c r="B21" s="22" t="s">
        <v>28</v>
      </c>
      <c r="C21" s="23" t="s">
        <v>44</v>
      </c>
      <c r="D21" s="21" t="s">
        <v>21</v>
      </c>
      <c r="E21" s="18">
        <v>120</v>
      </c>
      <c r="F21" s="9" t="s">
        <v>15</v>
      </c>
      <c r="G21" s="7"/>
      <c r="H21" s="25">
        <f t="shared" si="2"/>
        <v>0</v>
      </c>
      <c r="I21" s="25">
        <f t="shared" si="0"/>
        <v>0</v>
      </c>
      <c r="J21" s="25">
        <f t="shared" si="1"/>
        <v>0</v>
      </c>
      <c r="K21" s="47"/>
    </row>
    <row r="22" spans="1:11" ht="18" customHeight="1" x14ac:dyDescent="0.25">
      <c r="A22" s="8">
        <v>10</v>
      </c>
      <c r="B22" s="24" t="s">
        <v>29</v>
      </c>
      <c r="C22" s="23"/>
      <c r="D22" s="17" t="s">
        <v>21</v>
      </c>
      <c r="E22" s="18">
        <v>12</v>
      </c>
      <c r="F22" s="9" t="s">
        <v>15</v>
      </c>
      <c r="G22" s="7"/>
      <c r="H22" s="25">
        <f t="shared" si="2"/>
        <v>0</v>
      </c>
      <c r="I22" s="25">
        <f t="shared" si="0"/>
        <v>0</v>
      </c>
      <c r="J22" s="25">
        <f t="shared" si="1"/>
        <v>0</v>
      </c>
      <c r="K22" s="47"/>
    </row>
    <row r="23" spans="1:11" ht="18" customHeight="1" x14ac:dyDescent="0.25">
      <c r="A23" s="8">
        <v>11</v>
      </c>
      <c r="B23" s="22" t="s">
        <v>30</v>
      </c>
      <c r="C23" s="23"/>
      <c r="D23" s="19" t="s">
        <v>21</v>
      </c>
      <c r="E23" s="20">
        <v>350</v>
      </c>
      <c r="F23" s="9" t="s">
        <v>15</v>
      </c>
      <c r="G23" s="7"/>
      <c r="H23" s="25">
        <f t="shared" si="2"/>
        <v>0</v>
      </c>
      <c r="I23" s="25">
        <f t="shared" si="0"/>
        <v>0</v>
      </c>
      <c r="J23" s="25">
        <f t="shared" si="1"/>
        <v>0</v>
      </c>
      <c r="K23" s="47"/>
    </row>
    <row r="24" spans="1:11" ht="18" customHeight="1" x14ac:dyDescent="0.25">
      <c r="A24" s="8">
        <v>12</v>
      </c>
      <c r="B24" s="22" t="s">
        <v>31</v>
      </c>
      <c r="C24" s="23"/>
      <c r="D24" s="19" t="s">
        <v>21</v>
      </c>
      <c r="E24" s="20">
        <v>3.15</v>
      </c>
      <c r="F24" s="9" t="s">
        <v>15</v>
      </c>
      <c r="G24" s="7"/>
      <c r="H24" s="25">
        <f t="shared" si="2"/>
        <v>0</v>
      </c>
      <c r="I24" s="25">
        <f t="shared" si="0"/>
        <v>0</v>
      </c>
      <c r="J24" s="25">
        <f t="shared" si="1"/>
        <v>0</v>
      </c>
      <c r="K24" s="47"/>
    </row>
    <row r="25" spans="1:11" ht="18" customHeight="1" x14ac:dyDescent="0.25">
      <c r="A25" s="8">
        <v>13</v>
      </c>
      <c r="B25" s="22" t="s">
        <v>32</v>
      </c>
      <c r="C25" s="23"/>
      <c r="D25" s="19" t="s">
        <v>21</v>
      </c>
      <c r="E25" s="20">
        <v>650</v>
      </c>
      <c r="F25" s="9" t="s">
        <v>15</v>
      </c>
      <c r="G25" s="7"/>
      <c r="H25" s="25">
        <f t="shared" si="2"/>
        <v>0</v>
      </c>
      <c r="I25" s="25">
        <f t="shared" si="0"/>
        <v>0</v>
      </c>
      <c r="J25" s="25">
        <f t="shared" si="1"/>
        <v>0</v>
      </c>
      <c r="K25" s="47"/>
    </row>
    <row r="26" spans="1:11" ht="18" customHeight="1" x14ac:dyDescent="0.25">
      <c r="A26" s="8">
        <v>14</v>
      </c>
      <c r="B26" s="22" t="s">
        <v>33</v>
      </c>
      <c r="C26" s="23"/>
      <c r="D26" s="19" t="s">
        <v>21</v>
      </c>
      <c r="E26" s="20">
        <v>5</v>
      </c>
      <c r="F26" s="9" t="s">
        <v>15</v>
      </c>
      <c r="G26" s="7"/>
      <c r="H26" s="25">
        <f t="shared" si="2"/>
        <v>0</v>
      </c>
      <c r="I26" s="25">
        <f t="shared" si="0"/>
        <v>0</v>
      </c>
      <c r="J26" s="25">
        <f t="shared" si="1"/>
        <v>0</v>
      </c>
      <c r="K26" s="47"/>
    </row>
    <row r="27" spans="1:11" ht="18" customHeight="1" x14ac:dyDescent="0.25">
      <c r="A27" s="8">
        <v>15</v>
      </c>
      <c r="B27" s="24" t="s">
        <v>34</v>
      </c>
      <c r="C27" s="23"/>
      <c r="D27" s="17" t="s">
        <v>21</v>
      </c>
      <c r="E27" s="17">
        <v>170</v>
      </c>
      <c r="F27" s="9" t="s">
        <v>15</v>
      </c>
      <c r="G27" s="7"/>
      <c r="H27" s="25">
        <f t="shared" si="2"/>
        <v>0</v>
      </c>
      <c r="I27" s="25">
        <f t="shared" si="0"/>
        <v>0</v>
      </c>
      <c r="J27" s="25">
        <f t="shared" si="1"/>
        <v>0</v>
      </c>
      <c r="K27" s="47"/>
    </row>
    <row r="28" spans="1:11" ht="18" customHeight="1" x14ac:dyDescent="0.25">
      <c r="A28" s="8">
        <v>16</v>
      </c>
      <c r="B28" s="22" t="s">
        <v>35</v>
      </c>
      <c r="C28" s="23"/>
      <c r="D28" s="19" t="s">
        <v>21</v>
      </c>
      <c r="E28" s="19">
        <v>18</v>
      </c>
      <c r="F28" s="9" t="s">
        <v>15</v>
      </c>
      <c r="G28" s="7"/>
      <c r="H28" s="25">
        <f t="shared" si="2"/>
        <v>0</v>
      </c>
      <c r="I28" s="25">
        <f t="shared" si="0"/>
        <v>0</v>
      </c>
      <c r="J28" s="25">
        <f t="shared" si="1"/>
        <v>0</v>
      </c>
      <c r="K28" s="47"/>
    </row>
    <row r="29" spans="1:11" ht="18" customHeight="1" x14ac:dyDescent="0.25">
      <c r="A29" s="8">
        <v>17</v>
      </c>
      <c r="B29" s="22" t="s">
        <v>36</v>
      </c>
      <c r="C29" s="23"/>
      <c r="D29" s="19" t="s">
        <v>21</v>
      </c>
      <c r="E29" s="19">
        <v>10</v>
      </c>
      <c r="F29" s="9" t="s">
        <v>15</v>
      </c>
      <c r="G29" s="7"/>
      <c r="H29" s="25">
        <f t="shared" si="2"/>
        <v>0</v>
      </c>
      <c r="I29" s="25">
        <f t="shared" si="0"/>
        <v>0</v>
      </c>
      <c r="J29" s="25">
        <f t="shared" si="1"/>
        <v>0</v>
      </c>
      <c r="K29" s="47"/>
    </row>
    <row r="30" spans="1:11" ht="18" customHeight="1" x14ac:dyDescent="0.25">
      <c r="A30" s="8">
        <v>18</v>
      </c>
      <c r="B30" s="22" t="s">
        <v>37</v>
      </c>
      <c r="C30" s="23"/>
      <c r="D30" s="19" t="s">
        <v>21</v>
      </c>
      <c r="E30" s="19">
        <v>310</v>
      </c>
      <c r="F30" s="9" t="s">
        <v>15</v>
      </c>
      <c r="G30" s="7"/>
      <c r="H30" s="25">
        <f t="shared" si="2"/>
        <v>0</v>
      </c>
      <c r="I30" s="25">
        <f t="shared" si="0"/>
        <v>0</v>
      </c>
      <c r="J30" s="25">
        <f t="shared" si="1"/>
        <v>0</v>
      </c>
      <c r="K30" s="47"/>
    </row>
    <row r="31" spans="1:11" ht="18" customHeight="1" x14ac:dyDescent="0.25">
      <c r="A31" s="8">
        <v>19</v>
      </c>
      <c r="B31" s="22" t="s">
        <v>38</v>
      </c>
      <c r="C31" s="23"/>
      <c r="D31" s="19" t="s">
        <v>21</v>
      </c>
      <c r="E31" s="19">
        <v>30</v>
      </c>
      <c r="F31" s="9" t="s">
        <v>15</v>
      </c>
      <c r="G31" s="7"/>
      <c r="H31" s="25">
        <f t="shared" si="2"/>
        <v>0</v>
      </c>
      <c r="I31" s="25">
        <f t="shared" si="0"/>
        <v>0</v>
      </c>
      <c r="J31" s="25">
        <f t="shared" si="1"/>
        <v>0</v>
      </c>
      <c r="K31" s="47"/>
    </row>
    <row r="32" spans="1:11" ht="18" customHeight="1" x14ac:dyDescent="0.25">
      <c r="A32" s="8">
        <v>20</v>
      </c>
      <c r="B32" s="22" t="s">
        <v>39</v>
      </c>
      <c r="C32" s="23"/>
      <c r="D32" s="19" t="s">
        <v>21</v>
      </c>
      <c r="E32" s="19">
        <v>30</v>
      </c>
      <c r="F32" s="9" t="s">
        <v>15</v>
      </c>
      <c r="G32" s="7"/>
      <c r="H32" s="25">
        <f t="shared" si="2"/>
        <v>0</v>
      </c>
      <c r="I32" s="25">
        <f t="shared" si="0"/>
        <v>0</v>
      </c>
      <c r="J32" s="25">
        <f t="shared" si="1"/>
        <v>0</v>
      </c>
      <c r="K32" s="47"/>
    </row>
    <row r="33" spans="1:11" ht="18" customHeight="1" x14ac:dyDescent="0.25">
      <c r="A33" s="8">
        <v>21</v>
      </c>
      <c r="B33" s="22" t="s">
        <v>40</v>
      </c>
      <c r="C33" s="23"/>
      <c r="D33" s="19" t="s">
        <v>21</v>
      </c>
      <c r="E33" s="19">
        <v>25</v>
      </c>
      <c r="F33" s="9" t="s">
        <v>15</v>
      </c>
      <c r="G33" s="7"/>
      <c r="H33" s="25">
        <f t="shared" si="2"/>
        <v>0</v>
      </c>
      <c r="I33" s="25">
        <f t="shared" si="0"/>
        <v>0</v>
      </c>
      <c r="J33" s="25">
        <f t="shared" si="1"/>
        <v>0</v>
      </c>
      <c r="K33" s="47"/>
    </row>
    <row r="34" spans="1:11" ht="18" customHeight="1" x14ac:dyDescent="0.25">
      <c r="A34" s="8">
        <v>22</v>
      </c>
      <c r="B34" s="24" t="s">
        <v>41</v>
      </c>
      <c r="C34" s="23" t="s">
        <v>45</v>
      </c>
      <c r="D34" s="19" t="s">
        <v>21</v>
      </c>
      <c r="E34" s="19">
        <v>40</v>
      </c>
      <c r="F34" s="9" t="s">
        <v>15</v>
      </c>
      <c r="G34" s="7"/>
      <c r="H34" s="25">
        <f t="shared" si="2"/>
        <v>0</v>
      </c>
      <c r="I34" s="25">
        <f t="shared" si="0"/>
        <v>0</v>
      </c>
      <c r="J34" s="25">
        <f t="shared" si="1"/>
        <v>0</v>
      </c>
      <c r="K34" s="47"/>
    </row>
    <row r="35" spans="1:11" ht="40.5" customHeight="1" x14ac:dyDescent="0.25">
      <c r="A35" s="39"/>
      <c r="B35" s="39"/>
      <c r="C35" s="39"/>
      <c r="D35" s="39"/>
      <c r="E35" s="39"/>
      <c r="F35" s="39"/>
      <c r="G35" s="39"/>
      <c r="H35" s="39"/>
      <c r="I35" s="16">
        <f>SUM(I13:I34)</f>
        <v>0</v>
      </c>
      <c r="J35" s="16">
        <f>SUM(J13:J34)</f>
        <v>0</v>
      </c>
      <c r="K35" s="45"/>
    </row>
    <row r="36" spans="1:11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1"/>
      <c r="K36" s="5"/>
    </row>
    <row r="37" spans="1:11" x14ac:dyDescent="0.25">
      <c r="A37" s="2"/>
    </row>
  </sheetData>
  <sheetProtection sheet="1" objects="1" scenarios="1"/>
  <mergeCells count="23">
    <mergeCell ref="A35:H35"/>
    <mergeCell ref="A36:I36"/>
    <mergeCell ref="K11:K12"/>
    <mergeCell ref="A11:A12"/>
    <mergeCell ref="B11:B12"/>
    <mergeCell ref="E11:E12"/>
    <mergeCell ref="F11:F12"/>
    <mergeCell ref="G11:G12"/>
    <mergeCell ref="D11:D12"/>
    <mergeCell ref="H11:H12"/>
    <mergeCell ref="A9:K9"/>
    <mergeCell ref="C11:C12"/>
    <mergeCell ref="A2:K2"/>
    <mergeCell ref="A3:K3"/>
    <mergeCell ref="A4:B4"/>
    <mergeCell ref="E4:K4"/>
    <mergeCell ref="A5:B5"/>
    <mergeCell ref="E5:K5"/>
    <mergeCell ref="A6:B6"/>
    <mergeCell ref="E6:K6"/>
    <mergeCell ref="A7:B7"/>
    <mergeCell ref="E7:K7"/>
    <mergeCell ref="A8:K8"/>
  </mergeCells>
  <pageMargins left="0.23622047244094491" right="0.23622047244094491" top="0.15748031496062992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Dom Dziecka</cp:lastModifiedBy>
  <cp:lastPrinted>2023-11-21T22:14:50Z</cp:lastPrinted>
  <dcterms:created xsi:type="dcterms:W3CDTF">2023-04-12T07:32:30Z</dcterms:created>
  <dcterms:modified xsi:type="dcterms:W3CDTF">2023-11-21T22:15:11Z</dcterms:modified>
</cp:coreProperties>
</file>