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rawo zamówień publicznych\przetarg ZSP Łochów na 2025\poprawione\do publikacji w E-zamówienia\"/>
    </mc:Choice>
  </mc:AlternateContent>
  <bookViews>
    <workbookView xWindow="0" yWindow="0" windowWidth="10755" windowHeight="7755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J21" i="1"/>
  <c r="I18" i="1"/>
  <c r="I19" i="1"/>
  <c r="I20" i="1"/>
  <c r="H18" i="1"/>
  <c r="J18" i="1" s="1"/>
  <c r="H19" i="1"/>
  <c r="J19" i="1" s="1"/>
  <c r="H20" i="1"/>
  <c r="J20" i="1" s="1"/>
  <c r="I17" i="1" l="1"/>
  <c r="H17" i="1"/>
  <c r="J17" i="1" s="1"/>
  <c r="H13" i="1" l="1"/>
  <c r="I14" i="1" l="1"/>
  <c r="I15" i="1"/>
  <c r="I16" i="1"/>
  <c r="H15" i="1"/>
  <c r="J15" i="1" s="1"/>
  <c r="H16" i="1"/>
  <c r="J16" i="1" s="1"/>
  <c r="H14" i="1"/>
  <c r="J14" i="1" s="1"/>
  <c r="I13" i="1" l="1"/>
  <c r="J13" i="1"/>
</calcChain>
</file>

<file path=xl/sharedStrings.xml><?xml version="1.0" encoding="utf-8"?>
<sst xmlns="http://schemas.openxmlformats.org/spreadsheetml/2006/main" count="45" uniqueCount="37">
  <si>
    <t>Dane wykonawcy</t>
  </si>
  <si>
    <t>nazwa wykonawcy</t>
  </si>
  <si>
    <t>adres siedziby wykonawcy</t>
  </si>
  <si>
    <t>NIP</t>
  </si>
  <si>
    <t>REGON</t>
  </si>
  <si>
    <t>FORMULARZ CENOWY</t>
  </si>
  <si>
    <t>L.p</t>
  </si>
  <si>
    <t>Asortyment</t>
  </si>
  <si>
    <t xml:space="preserve">zapotrzebowanie </t>
  </si>
  <si>
    <t xml:space="preserve">j.m. </t>
  </si>
  <si>
    <t>cena jednostkowa brutto (PLN)</t>
  </si>
  <si>
    <t>cena jednostkowa netto (PLN)</t>
  </si>
  <si>
    <t xml:space="preserve">wartość brutto </t>
  </si>
  <si>
    <t>(PLN)</t>
  </si>
  <si>
    <t xml:space="preserve">wartość netto </t>
  </si>
  <si>
    <t>szt.</t>
  </si>
  <si>
    <t>właściwości</t>
  </si>
  <si>
    <t>stawka            VAT                  w %</t>
  </si>
  <si>
    <t>Wielkość
 opakowania</t>
  </si>
  <si>
    <t>Część 4 Dostawa pieczywa do Zespołu Szkół Ponadpodstawowych w Łochowie</t>
  </si>
  <si>
    <t>Bułka wrocławska</t>
  </si>
  <si>
    <t>Bułka śniadaniowa</t>
  </si>
  <si>
    <t>Bułka ziarnista</t>
  </si>
  <si>
    <t>Drożdżówka</t>
  </si>
  <si>
    <t>Pączek</t>
  </si>
  <si>
    <t xml:space="preserve">Nr postępowania: ZSPŁ.241.1.2024                                                                                                                       Załącznik Nr 5 do SWZ      </t>
  </si>
  <si>
    <t>Bagietka</t>
  </si>
  <si>
    <t>Chleb Baltonowski krojony</t>
  </si>
  <si>
    <t xml:space="preserve">Paluch </t>
  </si>
  <si>
    <t>80g</t>
  </si>
  <si>
    <t>300g</t>
  </si>
  <si>
    <t>60g</t>
  </si>
  <si>
    <t xml:space="preserve">90g-120g </t>
  </si>
  <si>
    <t xml:space="preserve">90g </t>
  </si>
  <si>
    <t>250g</t>
  </si>
  <si>
    <t>500g</t>
  </si>
  <si>
    <t>90g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</si>
</sst>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7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Calibri"/>
      <family val="2"/>
      <charset val="238"/>
      <scheme val="minor"/>
    </font>
    <font>
      <sz val="9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4" fontId="6" fillId="0" borderId="5" xfId="0" applyNumberFormat="1" applyFont="1" applyBorder="1" applyAlignment="1" applyProtection="1">
      <alignment horizontal="right" vertical="center" wrapText="1"/>
      <protection locked="0"/>
    </xf>
    <xf numFmtId="0" fontId="6" fillId="2" borderId="5" xfId="0" applyFont="1" applyFill="1" applyBorder="1" applyAlignment="1">
      <alignment horizontal="center" vertical="center" wrapText="1"/>
    </xf>
    <xf numFmtId="164" fontId="6" fillId="2" borderId="5" xfId="0" applyNumberFormat="1" applyFont="1" applyFill="1" applyBorder="1" applyAlignment="1">
      <alignment horizontal="right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164" fontId="4" fillId="3" borderId="5" xfId="0" applyNumberFormat="1" applyFont="1" applyFill="1" applyBorder="1" applyAlignment="1">
      <alignment horizontal="right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0" fontId="6" fillId="0" borderId="5" xfId="0" applyNumberFormat="1" applyFont="1" applyBorder="1" applyAlignment="1" applyProtection="1">
      <alignment horizontal="center" vertical="center" wrapText="1"/>
      <protection locked="0"/>
    </xf>
    <xf numFmtId="0" fontId="8" fillId="2" borderId="5" xfId="0" applyFont="1" applyFill="1" applyBorder="1" applyAlignment="1">
      <alignment horizontal="center" vertical="center"/>
    </xf>
    <xf numFmtId="164" fontId="6" fillId="0" borderId="5" xfId="0" applyNumberFormat="1" applyFont="1" applyBorder="1" applyAlignment="1" applyProtection="1">
      <alignment vertical="center" wrapText="1"/>
      <protection locked="0"/>
    </xf>
    <xf numFmtId="0" fontId="9" fillId="2" borderId="5" xfId="0" applyFont="1" applyFill="1" applyBorder="1"/>
    <xf numFmtId="0" fontId="0" fillId="2" borderId="5" xfId="0" applyFill="1" applyBorder="1" applyAlignment="1">
      <alignment horizontal="center"/>
    </xf>
    <xf numFmtId="0" fontId="0" fillId="2" borderId="5" xfId="0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vertical="center" wrapText="1"/>
    </xf>
    <xf numFmtId="0" fontId="2" fillId="3" borderId="8" xfId="0" applyFont="1" applyFill="1" applyBorder="1" applyAlignment="1">
      <alignment vertical="center" wrapText="1"/>
    </xf>
    <xf numFmtId="0" fontId="2" fillId="3" borderId="9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C1" sqref="C1"/>
    </sheetView>
  </sheetViews>
  <sheetFormatPr defaultRowHeight="15" x14ac:dyDescent="0.25"/>
  <cols>
    <col min="1" max="1" width="4.85546875" style="2" customWidth="1"/>
    <col min="2" max="2" width="39.28515625" customWidth="1"/>
    <col min="3" max="3" width="15.7109375" customWidth="1"/>
    <col min="4" max="4" width="16.5703125" customWidth="1"/>
    <col min="5" max="5" width="10.42578125" style="3" customWidth="1"/>
    <col min="6" max="6" width="10" style="3" customWidth="1"/>
    <col min="7" max="7" width="11.140625" customWidth="1"/>
    <col min="8" max="10" width="13.140625" customWidth="1"/>
    <col min="11" max="11" width="7.5703125" style="3" customWidth="1"/>
  </cols>
  <sheetData>
    <row r="1" spans="1:11" ht="24" customHeight="1" thickBot="1" x14ac:dyDescent="0.3">
      <c r="A1" s="1"/>
    </row>
    <row r="2" spans="1:11" ht="16.5" thickBot="1" x14ac:dyDescent="0.3">
      <c r="A2" s="32" t="s">
        <v>25</v>
      </c>
      <c r="B2" s="33"/>
      <c r="C2" s="33"/>
      <c r="D2" s="33"/>
      <c r="E2" s="33"/>
      <c r="F2" s="33"/>
      <c r="G2" s="33"/>
      <c r="H2" s="33"/>
      <c r="I2" s="33"/>
      <c r="J2" s="33"/>
      <c r="K2" s="34"/>
    </row>
    <row r="3" spans="1:11" ht="16.5" thickBot="1" x14ac:dyDescent="0.3">
      <c r="A3" s="29" t="s">
        <v>0</v>
      </c>
      <c r="B3" s="30"/>
      <c r="C3" s="30"/>
      <c r="D3" s="30"/>
      <c r="E3" s="30"/>
      <c r="F3" s="30"/>
      <c r="G3" s="30"/>
      <c r="H3" s="30"/>
      <c r="I3" s="30"/>
      <c r="J3" s="30"/>
      <c r="K3" s="31"/>
    </row>
    <row r="4" spans="1:11" ht="16.5" thickBot="1" x14ac:dyDescent="0.3">
      <c r="A4" s="35" t="s">
        <v>1</v>
      </c>
      <c r="B4" s="36"/>
      <c r="C4" s="12"/>
      <c r="D4" s="12"/>
      <c r="E4" s="37"/>
      <c r="F4" s="38"/>
      <c r="G4" s="38"/>
      <c r="H4" s="38"/>
      <c r="I4" s="38"/>
      <c r="J4" s="38"/>
      <c r="K4" s="39"/>
    </row>
    <row r="5" spans="1:11" ht="16.5" thickBot="1" x14ac:dyDescent="0.3">
      <c r="A5" s="35" t="s">
        <v>2</v>
      </c>
      <c r="B5" s="36"/>
      <c r="C5" s="12"/>
      <c r="D5" s="12"/>
      <c r="E5" s="37"/>
      <c r="F5" s="38"/>
      <c r="G5" s="38"/>
      <c r="H5" s="38"/>
      <c r="I5" s="38"/>
      <c r="J5" s="38"/>
      <c r="K5" s="39"/>
    </row>
    <row r="6" spans="1:11" ht="16.5" thickBot="1" x14ac:dyDescent="0.3">
      <c r="A6" s="35" t="s">
        <v>3</v>
      </c>
      <c r="B6" s="36"/>
      <c r="C6" s="12"/>
      <c r="D6" s="12"/>
      <c r="E6" s="37"/>
      <c r="F6" s="38"/>
      <c r="G6" s="38"/>
      <c r="H6" s="38"/>
      <c r="I6" s="38"/>
      <c r="J6" s="38"/>
      <c r="K6" s="39"/>
    </row>
    <row r="7" spans="1:11" ht="16.5" thickBot="1" x14ac:dyDescent="0.3">
      <c r="A7" s="35" t="s">
        <v>4</v>
      </c>
      <c r="B7" s="36"/>
      <c r="C7" s="12"/>
      <c r="D7" s="12"/>
      <c r="E7" s="37"/>
      <c r="F7" s="38"/>
      <c r="G7" s="38"/>
      <c r="H7" s="38"/>
      <c r="I7" s="38"/>
      <c r="J7" s="38"/>
      <c r="K7" s="39"/>
    </row>
    <row r="8" spans="1:11" ht="16.5" thickBot="1" x14ac:dyDescent="0.3">
      <c r="A8" s="29" t="s">
        <v>5</v>
      </c>
      <c r="B8" s="30"/>
      <c r="C8" s="30"/>
      <c r="D8" s="30"/>
      <c r="E8" s="30"/>
      <c r="F8" s="30"/>
      <c r="G8" s="30"/>
      <c r="H8" s="30"/>
      <c r="I8" s="30"/>
      <c r="J8" s="30"/>
      <c r="K8" s="31"/>
    </row>
    <row r="9" spans="1:11" ht="16.5" thickBot="1" x14ac:dyDescent="0.3">
      <c r="A9" s="29" t="s">
        <v>19</v>
      </c>
      <c r="B9" s="30"/>
      <c r="C9" s="30"/>
      <c r="D9" s="30"/>
      <c r="E9" s="30"/>
      <c r="F9" s="30"/>
      <c r="G9" s="30"/>
      <c r="H9" s="30"/>
      <c r="I9" s="30"/>
      <c r="J9" s="30"/>
      <c r="K9" s="31"/>
    </row>
    <row r="10" spans="1:11" ht="10.5" customHeight="1" thickBot="1" x14ac:dyDescent="0.3">
      <c r="A10" s="7">
        <v>1</v>
      </c>
      <c r="B10" s="8">
        <v>2</v>
      </c>
      <c r="C10" s="8">
        <v>3</v>
      </c>
      <c r="D10" s="8">
        <v>4</v>
      </c>
      <c r="E10" s="8">
        <v>5</v>
      </c>
      <c r="F10" s="8">
        <v>6</v>
      </c>
      <c r="G10" s="8">
        <v>7</v>
      </c>
      <c r="H10" s="8">
        <v>8</v>
      </c>
      <c r="I10" s="8">
        <v>9</v>
      </c>
      <c r="J10" s="8">
        <v>10</v>
      </c>
      <c r="K10" s="9">
        <v>11</v>
      </c>
    </row>
    <row r="11" spans="1:11" x14ac:dyDescent="0.25">
      <c r="A11" s="25" t="s">
        <v>6</v>
      </c>
      <c r="B11" s="27" t="s">
        <v>7</v>
      </c>
      <c r="C11" s="27" t="s">
        <v>16</v>
      </c>
      <c r="D11" s="27" t="s">
        <v>18</v>
      </c>
      <c r="E11" s="27" t="s">
        <v>8</v>
      </c>
      <c r="F11" s="27" t="s">
        <v>9</v>
      </c>
      <c r="G11" s="27" t="s">
        <v>10</v>
      </c>
      <c r="H11" s="23" t="s">
        <v>11</v>
      </c>
      <c r="I11" s="10" t="s">
        <v>12</v>
      </c>
      <c r="J11" s="10" t="s">
        <v>14</v>
      </c>
      <c r="K11" s="23" t="s">
        <v>17</v>
      </c>
    </row>
    <row r="12" spans="1:11" x14ac:dyDescent="0.25">
      <c r="A12" s="26"/>
      <c r="B12" s="28"/>
      <c r="C12" s="28"/>
      <c r="D12" s="28"/>
      <c r="E12" s="28"/>
      <c r="F12" s="28"/>
      <c r="G12" s="28"/>
      <c r="H12" s="24"/>
      <c r="I12" s="11" t="s">
        <v>13</v>
      </c>
      <c r="J12" s="11" t="s">
        <v>13</v>
      </c>
      <c r="K12" s="24"/>
    </row>
    <row r="13" spans="1:11" ht="20.100000000000001" customHeight="1" x14ac:dyDescent="0.25">
      <c r="A13" s="5">
        <v>1</v>
      </c>
      <c r="B13" s="19" t="s">
        <v>20</v>
      </c>
      <c r="C13" s="15"/>
      <c r="D13" s="15" t="s">
        <v>30</v>
      </c>
      <c r="E13" s="20">
        <v>49</v>
      </c>
      <c r="F13" s="5" t="s">
        <v>15</v>
      </c>
      <c r="G13" s="4"/>
      <c r="H13" s="6">
        <f>ROUND(G13/(1+K13),2)</f>
        <v>0</v>
      </c>
      <c r="I13" s="6">
        <f>G13*E13</f>
        <v>0</v>
      </c>
      <c r="J13" s="6">
        <f>H13*E13</f>
        <v>0</v>
      </c>
      <c r="K13" s="16"/>
    </row>
    <row r="14" spans="1:11" ht="20.100000000000001" customHeight="1" x14ac:dyDescent="0.25">
      <c r="A14" s="5">
        <v>2</v>
      </c>
      <c r="B14" s="19" t="s">
        <v>21</v>
      </c>
      <c r="C14" s="17"/>
      <c r="D14" s="17" t="s">
        <v>29</v>
      </c>
      <c r="E14" s="20">
        <v>1700</v>
      </c>
      <c r="F14" s="5" t="s">
        <v>15</v>
      </c>
      <c r="G14" s="18"/>
      <c r="H14" s="6">
        <f>ROUND(G14/(1+K14),2)</f>
        <v>0</v>
      </c>
      <c r="I14" s="6">
        <f t="shared" ref="I14:I20" si="0">G14*E14</f>
        <v>0</v>
      </c>
      <c r="J14" s="6">
        <f t="shared" ref="J14:J20" si="1">H14*E14</f>
        <v>0</v>
      </c>
      <c r="K14" s="16"/>
    </row>
    <row r="15" spans="1:11" ht="20.100000000000001" customHeight="1" x14ac:dyDescent="0.25">
      <c r="A15" s="5">
        <v>3</v>
      </c>
      <c r="B15" s="19" t="s">
        <v>22</v>
      </c>
      <c r="C15" s="17"/>
      <c r="D15" s="17" t="s">
        <v>31</v>
      </c>
      <c r="E15" s="20">
        <v>500</v>
      </c>
      <c r="F15" s="5" t="s">
        <v>15</v>
      </c>
      <c r="G15" s="18"/>
      <c r="H15" s="6">
        <f t="shared" ref="H15:H20" si="2">ROUND(G15/(1+K15),2)</f>
        <v>0</v>
      </c>
      <c r="I15" s="6">
        <f t="shared" si="0"/>
        <v>0</v>
      </c>
      <c r="J15" s="6">
        <f t="shared" si="1"/>
        <v>0</v>
      </c>
      <c r="K15" s="16"/>
    </row>
    <row r="16" spans="1:11" ht="20.100000000000001" customHeight="1" x14ac:dyDescent="0.25">
      <c r="A16" s="5">
        <v>4</v>
      </c>
      <c r="B16" s="19" t="s">
        <v>23</v>
      </c>
      <c r="C16" s="17"/>
      <c r="D16" s="17" t="s">
        <v>32</v>
      </c>
      <c r="E16" s="20">
        <v>250</v>
      </c>
      <c r="F16" s="5" t="s">
        <v>15</v>
      </c>
      <c r="G16" s="18"/>
      <c r="H16" s="6">
        <f t="shared" si="2"/>
        <v>0</v>
      </c>
      <c r="I16" s="6">
        <f t="shared" si="0"/>
        <v>0</v>
      </c>
      <c r="J16" s="6">
        <f t="shared" si="1"/>
        <v>0</v>
      </c>
      <c r="K16" s="16"/>
    </row>
    <row r="17" spans="1:11" ht="20.100000000000001" customHeight="1" x14ac:dyDescent="0.25">
      <c r="A17" s="5">
        <v>5</v>
      </c>
      <c r="B17" s="19" t="s">
        <v>24</v>
      </c>
      <c r="C17" s="17"/>
      <c r="D17" s="17" t="s">
        <v>33</v>
      </c>
      <c r="E17" s="20">
        <v>250</v>
      </c>
      <c r="F17" s="5" t="s">
        <v>15</v>
      </c>
      <c r="G17" s="18"/>
      <c r="H17" s="6">
        <f t="shared" si="2"/>
        <v>0</v>
      </c>
      <c r="I17" s="6">
        <f t="shared" si="0"/>
        <v>0</v>
      </c>
      <c r="J17" s="6">
        <f t="shared" si="1"/>
        <v>0</v>
      </c>
      <c r="K17" s="16"/>
    </row>
    <row r="18" spans="1:11" ht="20.100000000000001" customHeight="1" x14ac:dyDescent="0.25">
      <c r="A18" s="5">
        <v>6</v>
      </c>
      <c r="B18" s="19" t="s">
        <v>26</v>
      </c>
      <c r="C18" s="17"/>
      <c r="D18" s="17" t="s">
        <v>34</v>
      </c>
      <c r="E18" s="20">
        <v>10</v>
      </c>
      <c r="F18" s="5" t="s">
        <v>15</v>
      </c>
      <c r="G18" s="18"/>
      <c r="H18" s="6">
        <f t="shared" si="2"/>
        <v>0</v>
      </c>
      <c r="I18" s="6">
        <f t="shared" si="0"/>
        <v>0</v>
      </c>
      <c r="J18" s="6">
        <f t="shared" si="1"/>
        <v>0</v>
      </c>
      <c r="K18" s="16"/>
    </row>
    <row r="19" spans="1:11" ht="20.100000000000001" customHeight="1" x14ac:dyDescent="0.25">
      <c r="A19" s="5">
        <v>7</v>
      </c>
      <c r="B19" s="19" t="s">
        <v>27</v>
      </c>
      <c r="C19" s="17"/>
      <c r="D19" s="17" t="s">
        <v>35</v>
      </c>
      <c r="E19" s="20">
        <v>10</v>
      </c>
      <c r="F19" s="5" t="s">
        <v>15</v>
      </c>
      <c r="G19" s="18"/>
      <c r="H19" s="6">
        <f t="shared" si="2"/>
        <v>0</v>
      </c>
      <c r="I19" s="6">
        <f t="shared" si="0"/>
        <v>0</v>
      </c>
      <c r="J19" s="6">
        <f t="shared" si="1"/>
        <v>0</v>
      </c>
      <c r="K19" s="16"/>
    </row>
    <row r="20" spans="1:11" ht="20.100000000000001" customHeight="1" x14ac:dyDescent="0.25">
      <c r="A20" s="5">
        <v>8</v>
      </c>
      <c r="B20" s="19" t="s">
        <v>28</v>
      </c>
      <c r="C20" s="17"/>
      <c r="D20" s="17" t="s">
        <v>36</v>
      </c>
      <c r="E20" s="21">
        <v>200</v>
      </c>
      <c r="F20" s="5" t="s">
        <v>15</v>
      </c>
      <c r="G20" s="18"/>
      <c r="H20" s="6">
        <f t="shared" si="2"/>
        <v>0</v>
      </c>
      <c r="I20" s="6">
        <f t="shared" si="0"/>
        <v>0</v>
      </c>
      <c r="J20" s="6">
        <f t="shared" si="1"/>
        <v>0</v>
      </c>
      <c r="K20" s="16"/>
    </row>
    <row r="21" spans="1:11" ht="40.5" customHeight="1" x14ac:dyDescent="0.25">
      <c r="A21" s="22"/>
      <c r="B21" s="22"/>
      <c r="C21" s="22"/>
      <c r="D21" s="22"/>
      <c r="E21" s="22"/>
      <c r="F21" s="22"/>
      <c r="G21" s="22"/>
      <c r="H21" s="22"/>
      <c r="I21" s="13">
        <f>SUM(I13:I20)</f>
        <v>0</v>
      </c>
      <c r="J21" s="13">
        <f>SUM(J13:J20)</f>
        <v>0</v>
      </c>
      <c r="K21" s="14"/>
    </row>
    <row r="22" spans="1:11" x14ac:dyDescent="0.25">
      <c r="A22" s="1"/>
    </row>
  </sheetData>
  <sheetProtection sheet="1" objects="1" scenarios="1"/>
  <mergeCells count="22">
    <mergeCell ref="A9:K9"/>
    <mergeCell ref="C11:C12"/>
    <mergeCell ref="A2:K2"/>
    <mergeCell ref="A3:K3"/>
    <mergeCell ref="A4:B4"/>
    <mergeCell ref="E4:K4"/>
    <mergeCell ref="A5:B5"/>
    <mergeCell ref="E5:K5"/>
    <mergeCell ref="A6:B6"/>
    <mergeCell ref="E6:K6"/>
    <mergeCell ref="A7:B7"/>
    <mergeCell ref="E7:K7"/>
    <mergeCell ref="A8:K8"/>
    <mergeCell ref="A21:H21"/>
    <mergeCell ref="K11:K12"/>
    <mergeCell ref="A11:A12"/>
    <mergeCell ref="B11:B12"/>
    <mergeCell ref="E11:E12"/>
    <mergeCell ref="F11:F12"/>
    <mergeCell ref="G11:G12"/>
    <mergeCell ref="D11:D12"/>
    <mergeCell ref="H11:H12"/>
  </mergeCells>
  <pageMargins left="0.23622047244094491" right="0.23622047244094491" top="0.15748031496062992" bottom="0.19685039370078741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Dom Dziecka</cp:lastModifiedBy>
  <cp:lastPrinted>2024-11-18T09:19:59Z</cp:lastPrinted>
  <dcterms:created xsi:type="dcterms:W3CDTF">2023-04-12T07:32:30Z</dcterms:created>
  <dcterms:modified xsi:type="dcterms:W3CDTF">2024-11-18T12:44:03Z</dcterms:modified>
</cp:coreProperties>
</file>